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F:\WORKING FILES\00-ROLLERSPORTS\00 CLUB FILES\001 - ROLLER CLUB\2024 Files New Plymouth\Club Events\"/>
    </mc:Choice>
  </mc:AlternateContent>
  <xr:revisionPtr revIDLastSave="0" documentId="8_{844633A4-D175-494D-9DE4-365B5B83507C}" xr6:coauthVersionLast="47" xr6:coauthVersionMax="47" xr10:uidLastSave="{00000000-0000-0000-0000-000000000000}"/>
  <bookViews>
    <workbookView xWindow="-37320" yWindow="750" windowWidth="21675" windowHeight="13005" xr2:uid="{28C2200F-9FA3-4D48-83C9-8FEB66F03FE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C31" i="1" s="1"/>
  <c r="C32" i="1" s="1"/>
  <c r="C33" i="1" s="1"/>
  <c r="C34" i="1" s="1"/>
  <c r="C35" i="1" s="1"/>
  <c r="C36" i="1" s="1"/>
  <c r="C37" i="1" s="1"/>
  <c r="C38" i="1" s="1"/>
  <c r="C39" i="1" s="1"/>
  <c r="C40" i="1" s="1"/>
  <c r="C41" i="1" s="1"/>
  <c r="C43" i="1" s="1"/>
  <c r="C44" i="1" s="1"/>
  <c r="C42" i="1" s="1"/>
  <c r="C45" i="1" s="1"/>
  <c r="C46" i="1" s="1"/>
  <c r="C47" i="1" s="1"/>
  <c r="C48" i="1" s="1"/>
  <c r="C49" i="1" s="1"/>
  <c r="C50" i="1" s="1"/>
  <c r="C51" i="1" s="1"/>
  <c r="C52" i="1" s="1"/>
  <c r="C53" i="1" s="1"/>
  <c r="C54" i="1" s="1"/>
  <c r="K4" i="1"/>
  <c r="K5" i="1" s="1"/>
  <c r="K6" i="1" s="1"/>
  <c r="K7" i="1" s="1"/>
  <c r="K10" i="1" s="1"/>
  <c r="K8" i="1" s="1"/>
  <c r="K9" i="1" s="1"/>
  <c r="K11" i="1" s="1"/>
  <c r="K12" i="1" s="1"/>
  <c r="K13" i="1" s="1"/>
  <c r="K14" i="1" s="1"/>
  <c r="K15" i="1" s="1"/>
  <c r="K16" i="1" s="1"/>
  <c r="C4" i="1"/>
  <c r="C5" i="1" s="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alcChain>
</file>

<file path=xl/sharedStrings.xml><?xml version="1.0" encoding="utf-8"?>
<sst xmlns="http://schemas.openxmlformats.org/spreadsheetml/2006/main" count="327" uniqueCount="52">
  <si>
    <t>RAVENS INLINE HOCKEY - 20TH ANNIVERSARY WEEKEND EVENT JUNE 1 - 3 2024</t>
  </si>
  <si>
    <t>DAY/DATE</t>
  </si>
  <si>
    <t>Game Number</t>
  </si>
  <si>
    <t>TIME</t>
  </si>
  <si>
    <t>GRADE</t>
  </si>
  <si>
    <t>HOME</t>
  </si>
  <si>
    <t>VS</t>
  </si>
  <si>
    <t>AWAY</t>
  </si>
  <si>
    <t>POOL/RR</t>
  </si>
  <si>
    <t>Saturday June 1</t>
  </si>
  <si>
    <t>16UNDER</t>
  </si>
  <si>
    <t>Ravens (MX)</t>
  </si>
  <si>
    <t>Vipers Black (MX)</t>
  </si>
  <si>
    <t>RR</t>
  </si>
  <si>
    <t>Monday June 3</t>
  </si>
  <si>
    <t>16 UNDER</t>
  </si>
  <si>
    <t>Panthers</t>
  </si>
  <si>
    <t>Devils</t>
  </si>
  <si>
    <t>Vipers Red</t>
  </si>
  <si>
    <t>SENIOR A</t>
  </si>
  <si>
    <t>Wolves (MX)</t>
  </si>
  <si>
    <t>PP</t>
  </si>
  <si>
    <t>SENIOR WOMEN</t>
  </si>
  <si>
    <t>SENIOR B</t>
  </si>
  <si>
    <t>Ravens</t>
  </si>
  <si>
    <t>Avalanche</t>
  </si>
  <si>
    <t>Vipers (MX)</t>
  </si>
  <si>
    <t xml:space="preserve">WOMEN </t>
  </si>
  <si>
    <t>3rr v 4rr</t>
  </si>
  <si>
    <t>1rr v 2 rr</t>
  </si>
  <si>
    <t>Lions</t>
  </si>
  <si>
    <t>MASTERS</t>
  </si>
  <si>
    <t>Penguins</t>
  </si>
  <si>
    <t>Mustangs</t>
  </si>
  <si>
    <t>1rr v 2rr</t>
  </si>
  <si>
    <t>Miners</t>
  </si>
  <si>
    <t>PREMIER</t>
  </si>
  <si>
    <t>pa4 v pb4</t>
  </si>
  <si>
    <t>pa3 v pb3</t>
  </si>
  <si>
    <t>SENIOR</t>
  </si>
  <si>
    <t>pb2 v pa2</t>
  </si>
  <si>
    <t>pa1 v pb1</t>
  </si>
  <si>
    <t>pb1 v pb1</t>
  </si>
  <si>
    <t>18under (NZ)</t>
  </si>
  <si>
    <t>Avalanche (MX)</t>
  </si>
  <si>
    <t>Lightning</t>
  </si>
  <si>
    <t>PREMIER A</t>
  </si>
  <si>
    <t>Thunder</t>
  </si>
  <si>
    <t>PREMIER B</t>
  </si>
  <si>
    <t>Stingrays</t>
  </si>
  <si>
    <t>21under (NZ)</t>
  </si>
  <si>
    <t>Sunday June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</si>
</sst>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0"/>
      <name val="Aptos Narrow"/>
      <family val="2"/>
      <scheme val="minor"/>
    </font>
    <font>
      <b/>
      <sz val="16"/>
      <color theme="1"/>
      <name val="Aptos Narrow"/>
      <family val="2"/>
      <scheme val="minor"/>
    </font>
    <font>
      <sz val="11"/>
      <color rgb="FF000000"/>
      <name val="Aptos Narrow"/>
      <family val="2"/>
    </font>
  </fonts>
  <fills count="14">
    <fill>
      <patternFill patternType="none"/>
    </fill>
    <fill>
      <patternFill patternType="gray125"/>
    </fill>
    <fill>
      <patternFill patternType="solid">
        <fgColor rgb="FFFFC000"/>
        <bgColor indexed="64"/>
      </patternFill>
    </fill>
    <fill>
      <patternFill patternType="solid">
        <fgColor rgb="FF0070C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CCFFCC"/>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5" tint="0.59999389629810485"/>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9">
    <xf numFmtId="0" fontId="0" fillId="0" borderId="0" xfId="0"/>
    <xf numFmtId="0" fontId="2" fillId="2" borderId="1" xfId="0" applyFont="1" applyFill="1" applyBorder="1" applyAlignment="1">
      <alignment horizontal="center"/>
    </xf>
    <xf numFmtId="0" fontId="1" fillId="3" borderId="2" xfId="0" applyFont="1" applyFill="1" applyBorder="1"/>
    <xf numFmtId="0" fontId="1" fillId="3" borderId="2" xfId="0" applyFont="1" applyFill="1" applyBorder="1" applyAlignment="1">
      <alignment horizontal="center"/>
    </xf>
    <xf numFmtId="0" fontId="0" fillId="0" borderId="2" xfId="0" applyBorder="1"/>
    <xf numFmtId="0" fontId="0" fillId="0" borderId="2" xfId="0" applyBorder="1" applyAlignment="1">
      <alignment horizontal="center"/>
    </xf>
    <xf numFmtId="20" fontId="0" fillId="0" borderId="2" xfId="0" applyNumberFormat="1" applyBorder="1"/>
    <xf numFmtId="0" fontId="0" fillId="4" borderId="2" xfId="0" applyFill="1" applyBorder="1"/>
    <xf numFmtId="0" fontId="3" fillId="4" borderId="2" xfId="0" applyFont="1" applyFill="1" applyBorder="1" applyAlignment="1">
      <alignment vertical="center"/>
    </xf>
    <xf numFmtId="0" fontId="0" fillId="5" borderId="2" xfId="0" applyFill="1" applyBorder="1"/>
    <xf numFmtId="0" fontId="3" fillId="5" borderId="2" xfId="0" applyFont="1" applyFill="1" applyBorder="1" applyAlignment="1">
      <alignment vertical="center"/>
    </xf>
    <xf numFmtId="0" fontId="0" fillId="6" borderId="2" xfId="0" applyFill="1" applyBorder="1"/>
    <xf numFmtId="0" fontId="3" fillId="6" borderId="2" xfId="0" applyFont="1" applyFill="1" applyBorder="1" applyAlignment="1">
      <alignment vertical="center"/>
    </xf>
    <xf numFmtId="0" fontId="0" fillId="7" borderId="2" xfId="0" applyFill="1" applyBorder="1"/>
    <xf numFmtId="0" fontId="3" fillId="7" borderId="2" xfId="0" applyFont="1" applyFill="1" applyBorder="1" applyAlignment="1">
      <alignment vertical="center"/>
    </xf>
    <xf numFmtId="0" fontId="0" fillId="8" borderId="2" xfId="0" applyFill="1" applyBorder="1"/>
    <xf numFmtId="0" fontId="0" fillId="9" borderId="2" xfId="0" applyFill="1" applyBorder="1" applyAlignment="1">
      <alignment horizontal="center"/>
    </xf>
    <xf numFmtId="20" fontId="0" fillId="9" borderId="2" xfId="0" applyNumberFormat="1" applyFill="1" applyBorder="1"/>
    <xf numFmtId="0" fontId="0" fillId="9" borderId="2" xfId="0" applyFill="1" applyBorder="1"/>
    <xf numFmtId="0" fontId="0" fillId="10" borderId="2" xfId="0" applyFill="1" applyBorder="1"/>
    <xf numFmtId="0" fontId="0" fillId="11" borderId="2" xfId="0" applyFill="1" applyBorder="1"/>
    <xf numFmtId="0" fontId="3" fillId="11" borderId="2" xfId="0" applyFont="1" applyFill="1" applyBorder="1" applyAlignment="1">
      <alignment vertical="center"/>
    </xf>
    <xf numFmtId="0" fontId="3" fillId="8" borderId="2" xfId="0" applyFont="1" applyFill="1" applyBorder="1" applyAlignment="1">
      <alignment vertical="center"/>
    </xf>
    <xf numFmtId="0" fontId="0" fillId="0" borderId="0" xfId="0" applyAlignment="1">
      <alignment horizontal="center"/>
    </xf>
    <xf numFmtId="0" fontId="0" fillId="12" borderId="2" xfId="0" applyFill="1" applyBorder="1"/>
    <xf numFmtId="0" fontId="3" fillId="12" borderId="2" xfId="0" applyFont="1" applyFill="1" applyBorder="1" applyAlignment="1">
      <alignment vertical="center"/>
    </xf>
    <xf numFmtId="0" fontId="0" fillId="13" borderId="2" xfId="0" applyFill="1" applyBorder="1"/>
    <xf numFmtId="0" fontId="3" fillId="13" borderId="2" xfId="0" applyFont="1" applyFill="1" applyBorder="1" applyAlignment="1">
      <alignment vertical="center"/>
    </xf>
    <xf numFmtId="0" fontId="0" fillId="0" borderId="3"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6351</xdr:colOff>
      <xdr:row>16</xdr:row>
      <xdr:rowOff>28576</xdr:rowOff>
    </xdr:from>
    <xdr:to>
      <xdr:col>15</xdr:col>
      <xdr:colOff>581025</xdr:colOff>
      <xdr:row>53</xdr:row>
      <xdr:rowOff>139701</xdr:rowOff>
    </xdr:to>
    <xdr:sp macro="" textlink="">
      <xdr:nvSpPr>
        <xdr:cNvPr id="2" name="TextBox 1">
          <a:extLst>
            <a:ext uri="{FF2B5EF4-FFF2-40B4-BE49-F238E27FC236}">
              <a16:creationId xmlns:a16="http://schemas.microsoft.com/office/drawing/2014/main" id="{58997593-0315-4347-B6FD-61A4D3CAB0E1}"/>
            </a:ext>
          </a:extLst>
        </xdr:cNvPr>
        <xdr:cNvSpPr txBox="1"/>
      </xdr:nvSpPr>
      <xdr:spPr>
        <a:xfrm>
          <a:off x="6372226" y="3016251"/>
          <a:ext cx="5054599" cy="68135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NZ" sz="1300" b="1"/>
            <a:t>We so</a:t>
          </a:r>
          <a:r>
            <a:rPr lang="en-NZ" sz="1300" b="1" baseline="0"/>
            <a:t> appreciate your support and can now share the game schedule. </a:t>
          </a:r>
          <a:br>
            <a:rPr lang="en-NZ" sz="1300" b="1" baseline="0"/>
          </a:br>
          <a:r>
            <a:rPr lang="en-NZ" sz="1300" b="1" baseline="0"/>
            <a:t>So many teams have entered and in an effort to accommodate all those wanting to play please note the following.</a:t>
          </a:r>
        </a:p>
        <a:p>
          <a:endParaRPr lang="en-NZ" sz="1100" b="1" baseline="0"/>
        </a:p>
        <a:p>
          <a:r>
            <a:rPr lang="en-NZ" sz="1100" b="1" baseline="0"/>
            <a:t>Scoresheets MUST be checked 30 minutes prior to your first game.</a:t>
          </a:r>
        </a:p>
        <a:p>
          <a:r>
            <a:rPr lang="en-NZ" sz="1100" b="1" baseline="0"/>
            <a:t>No players can be added team rosters aftere first game</a:t>
          </a:r>
        </a:p>
        <a:p>
          <a:endParaRPr lang="en-NZ" sz="1100" b="1" baseline="0"/>
        </a:p>
        <a:p>
          <a:r>
            <a:rPr lang="en-NZ" sz="1100" b="1" baseline="0"/>
            <a:t>1. There will be NO TIME OUTS unless the referee determines a stop in play is required.</a:t>
          </a:r>
        </a:p>
        <a:p>
          <a:r>
            <a:rPr lang="en-NZ" sz="1100" b="1" baseline="0"/>
            <a:t>2. No warm up time on the main rink, pre-game talks and post-game  discussion can ONLY take place off rink. WARM UP TIME only on small rink - full safety gear required - share with other teams.</a:t>
          </a:r>
          <a:br>
            <a:rPr lang="en-NZ" sz="1100" b="1" baseline="0"/>
          </a:br>
          <a:r>
            <a:rPr lang="en-NZ" sz="1100" b="1" baseline="0"/>
            <a:t>3. REFEREES have been instructed to issue "Delay of Game" penalties to any team not ready to start at puck drop at the beginning of a game or at the start of the second half.</a:t>
          </a:r>
        </a:p>
        <a:p>
          <a:r>
            <a:rPr lang="en-NZ" sz="1100" b="1" baseline="0"/>
            <a:t>4. Only finals require a win/loss result - in the event of a drawn game  the final result will be determined by  a "shoot-out"  (no sudden death)</a:t>
          </a:r>
        </a:p>
        <a:p>
          <a:r>
            <a:rPr lang="en-NZ" sz="1100" b="1" baseline="0"/>
            <a:t>ALL GAMES WILL BE 18 MINUTE HALVES WITH A TWO MINUTE HALFTIME</a:t>
          </a:r>
        </a:p>
        <a:p>
          <a:r>
            <a:rPr lang="en-NZ" sz="1100" b="1" baseline="0"/>
            <a:t>(Note: in the event of any huge delays there will be consultation on reducing game time)</a:t>
          </a:r>
        </a:p>
        <a:p>
          <a:endParaRPr lang="en-NZ" sz="1100" b="1" baseline="0"/>
        </a:p>
        <a:p>
          <a:r>
            <a:rPr lang="en-NZ" sz="1100" b="1" baseline="0"/>
            <a:t>Please note the focus of the KBT 20th Anniversary Event is to provide the opportunity for teams to meet as many other teams in their grades as possible in the timeframe we have over three days.</a:t>
          </a:r>
        </a:p>
        <a:p>
          <a:endParaRPr lang="en-NZ" sz="1100" b="1" baseline="0"/>
        </a:p>
        <a:p>
          <a:r>
            <a:rPr lang="en-NZ" sz="1100" b="1" baseline="0"/>
            <a:t>All players need to be IHNZ registered. This is your responsibility. This event follows IHNZ Rules and Policy. A discipline panel will be convened as necessary and outcomes advised to IHNZ. </a:t>
          </a:r>
        </a:p>
        <a:p>
          <a:r>
            <a:rPr lang="en-NZ" sz="1400" b="1" u="sng" baseline="0"/>
            <a:t>Teams</a:t>
          </a:r>
        </a:p>
        <a:p>
          <a:r>
            <a:rPr lang="en-NZ" sz="1400" b="1" i="1" baseline="0"/>
            <a:t>16Under: Ravens, Devils, Panthers, Vipers (B) and Vipers (R)</a:t>
          </a:r>
          <a:br>
            <a:rPr lang="en-NZ" sz="1400" b="1" i="1" baseline="0"/>
          </a:br>
          <a:r>
            <a:rPr lang="en-NZ" sz="1400" b="1" i="1" baseline="0"/>
            <a:t>Women: Devils, Panthers, Vipers, Ravens</a:t>
          </a:r>
          <a:br>
            <a:rPr lang="en-NZ" sz="1400" b="1" i="1" baseline="0"/>
          </a:br>
          <a:r>
            <a:rPr lang="en-NZ" sz="1400" b="1" i="1" baseline="0"/>
            <a:t>Masters: Ravens, Mustangs, Penguins, Miners</a:t>
          </a:r>
          <a:br>
            <a:rPr lang="en-NZ" sz="1400" b="1" i="1" baseline="0"/>
          </a:br>
          <a:r>
            <a:rPr lang="en-NZ" sz="1400" b="1" i="1" baseline="0"/>
            <a:t>Senior: (A) Penguins, Devils,Lions,Wolves, Panthers</a:t>
          </a:r>
          <a:br>
            <a:rPr lang="en-NZ" sz="1400" b="1" i="1" baseline="0"/>
          </a:br>
          <a:r>
            <a:rPr lang="en-NZ" sz="1400" b="1" i="1" baseline="0"/>
            <a:t>Senior: (B) Miners, Lightning, Avalanche. NZ 18Under</a:t>
          </a:r>
        </a:p>
        <a:p>
          <a:r>
            <a:rPr lang="en-NZ" sz="1400" b="1" i="1" baseline="0"/>
            <a:t>Premier: (A) Thunder, Miners, Panguins,Panthers</a:t>
          </a:r>
          <a:br>
            <a:rPr lang="en-NZ" sz="1400" b="1" i="1" baseline="0"/>
          </a:br>
          <a:r>
            <a:rPr lang="en-NZ" sz="1400" b="1" i="1" baseline="0"/>
            <a:t>Premier: (B) Ravens, Stingrays, Devils, NZ 21Under</a:t>
          </a:r>
        </a:p>
        <a:p>
          <a:endParaRPr lang="en-NZ" sz="12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58CE7-76FF-4586-87DD-473E1112C95C}">
  <sheetPr>
    <pageSetUpPr fitToPage="1"/>
  </sheetPr>
  <dimension ref="A1:P54"/>
  <sheetViews>
    <sheetView tabSelected="1" view="pageBreakPreview" topLeftCell="A10" zoomScaleNormal="100" zoomScaleSheetLayoutView="100" workbookViewId="0">
      <selection activeCell="R21" sqref="R21"/>
    </sheetView>
  </sheetViews>
  <sheetFormatPr defaultRowHeight="14.5" x14ac:dyDescent="0.35"/>
  <cols>
    <col min="1" max="1" width="14" bestFit="1" customWidth="1"/>
    <col min="2" max="2" width="13.453125" style="23" bestFit="1" customWidth="1"/>
    <col min="3" max="3" width="5.36328125" bestFit="1" customWidth="1"/>
    <col min="4" max="4" width="14.54296875" bestFit="1" customWidth="1"/>
    <col min="5" max="5" width="15.81640625" bestFit="1" customWidth="1"/>
    <col min="6" max="6" width="3.08984375" bestFit="1" customWidth="1"/>
    <col min="7" max="7" width="15.81640625" bestFit="1" customWidth="1"/>
    <col min="8" max="8" width="8.81640625" bestFit="1" customWidth="1"/>
    <col min="9" max="9" width="13.36328125" bestFit="1" customWidth="1"/>
    <col min="10" max="10" width="13.453125" style="23" bestFit="1" customWidth="1"/>
    <col min="11" max="11" width="5.36328125" bestFit="1" customWidth="1"/>
    <col min="12" max="12" width="9.08984375" bestFit="1" customWidth="1"/>
    <col min="13" max="13" width="8.453125" bestFit="1" customWidth="1"/>
    <col min="14" max="14" width="3.08984375" bestFit="1" customWidth="1"/>
    <col min="15" max="15" width="11.26953125" bestFit="1" customWidth="1"/>
    <col min="16" max="16" width="8.81640625" bestFit="1" customWidth="1"/>
  </cols>
  <sheetData>
    <row r="1" spans="1:16" ht="21" x14ac:dyDescent="0.5">
      <c r="A1" s="1" t="s">
        <v>0</v>
      </c>
      <c r="B1" s="1"/>
      <c r="C1" s="1"/>
      <c r="D1" s="1"/>
      <c r="E1" s="1"/>
      <c r="F1" s="1"/>
      <c r="G1" s="1"/>
      <c r="H1" s="1"/>
      <c r="I1" s="1"/>
      <c r="J1" s="1"/>
      <c r="K1" s="1"/>
      <c r="L1" s="1"/>
      <c r="M1" s="1"/>
      <c r="N1" s="1"/>
      <c r="O1" s="1"/>
      <c r="P1" s="1"/>
    </row>
    <row r="2" spans="1:16" x14ac:dyDescent="0.35">
      <c r="A2" s="2" t="s">
        <v>1</v>
      </c>
      <c r="B2" s="3" t="s">
        <v>2</v>
      </c>
      <c r="C2" s="2" t="s">
        <v>3</v>
      </c>
      <c r="D2" s="2" t="s">
        <v>4</v>
      </c>
      <c r="E2" s="2" t="s">
        <v>5</v>
      </c>
      <c r="F2" s="2" t="s">
        <v>6</v>
      </c>
      <c r="G2" s="2" t="s">
        <v>7</v>
      </c>
      <c r="H2" s="2" t="s">
        <v>8</v>
      </c>
      <c r="I2" s="2" t="s">
        <v>1</v>
      </c>
      <c r="J2" s="3" t="s">
        <v>2</v>
      </c>
      <c r="K2" s="2" t="s">
        <v>3</v>
      </c>
      <c r="L2" s="2" t="s">
        <v>4</v>
      </c>
      <c r="M2" s="2" t="s">
        <v>5</v>
      </c>
      <c r="N2" s="2" t="s">
        <v>6</v>
      </c>
      <c r="O2" s="2" t="s">
        <v>7</v>
      </c>
      <c r="P2" s="2" t="s">
        <v>8</v>
      </c>
    </row>
    <row r="3" spans="1:16" x14ac:dyDescent="0.35">
      <c r="A3" s="4" t="s">
        <v>9</v>
      </c>
      <c r="B3" s="5">
        <v>1</v>
      </c>
      <c r="C3" s="6">
        <v>0.29166666666666669</v>
      </c>
      <c r="D3" s="7" t="s">
        <v>10</v>
      </c>
      <c r="E3" s="8" t="s">
        <v>11</v>
      </c>
      <c r="F3" s="7"/>
      <c r="G3" s="8" t="s">
        <v>12</v>
      </c>
      <c r="H3" s="4" t="s">
        <v>13</v>
      </c>
      <c r="I3" s="4" t="s">
        <v>14</v>
      </c>
      <c r="J3" s="5">
        <v>52</v>
      </c>
      <c r="K3" s="6">
        <v>0.29166666666666669</v>
      </c>
      <c r="L3" s="9" t="s">
        <v>15</v>
      </c>
      <c r="M3" s="10" t="s">
        <v>16</v>
      </c>
      <c r="N3" s="10"/>
      <c r="O3" s="10" t="s">
        <v>17</v>
      </c>
      <c r="P3" s="4" t="s">
        <v>13</v>
      </c>
    </row>
    <row r="4" spans="1:16" x14ac:dyDescent="0.35">
      <c r="A4" s="4" t="s">
        <v>9</v>
      </c>
      <c r="B4" s="5">
        <v>2</v>
      </c>
      <c r="C4" s="6">
        <f>C3+TIME(0,40,0)</f>
        <v>0.31944444444444448</v>
      </c>
      <c r="D4" s="7" t="s">
        <v>15</v>
      </c>
      <c r="E4" s="8" t="s">
        <v>18</v>
      </c>
      <c r="F4" s="8"/>
      <c r="G4" s="8" t="s">
        <v>17</v>
      </c>
      <c r="H4" s="4" t="s">
        <v>13</v>
      </c>
      <c r="I4" s="4" t="s">
        <v>14</v>
      </c>
      <c r="J4" s="5">
        <v>53</v>
      </c>
      <c r="K4" s="6">
        <f t="shared" ref="K4:K16" si="0">K3+TIME(0,40,0)</f>
        <v>0.31944444444444448</v>
      </c>
      <c r="L4" s="11" t="s">
        <v>19</v>
      </c>
      <c r="M4" s="12" t="s">
        <v>17</v>
      </c>
      <c r="N4" s="11"/>
      <c r="O4" s="12" t="s">
        <v>20</v>
      </c>
      <c r="P4" s="4" t="s">
        <v>21</v>
      </c>
    </row>
    <row r="5" spans="1:16" x14ac:dyDescent="0.35">
      <c r="A5" s="4" t="s">
        <v>9</v>
      </c>
      <c r="B5" s="5">
        <v>3</v>
      </c>
      <c r="C5" s="6">
        <f t="shared" ref="C5:C27" si="1">C4+TIME(0,40,0)</f>
        <v>0.34722222222222227</v>
      </c>
      <c r="D5" s="13" t="s">
        <v>22</v>
      </c>
      <c r="E5" s="14" t="s">
        <v>16</v>
      </c>
      <c r="F5" s="13"/>
      <c r="G5" s="14" t="s">
        <v>11</v>
      </c>
      <c r="H5" s="4" t="s">
        <v>13</v>
      </c>
      <c r="I5" s="4" t="s">
        <v>14</v>
      </c>
      <c r="J5" s="5">
        <v>54</v>
      </c>
      <c r="K5" s="6">
        <f t="shared" si="0"/>
        <v>0.34722222222222227</v>
      </c>
      <c r="L5" s="15" t="s">
        <v>23</v>
      </c>
      <c r="M5" s="15" t="s">
        <v>24</v>
      </c>
      <c r="N5" s="15"/>
      <c r="O5" s="15" t="s">
        <v>25</v>
      </c>
      <c r="P5" s="4" t="s">
        <v>21</v>
      </c>
    </row>
    <row r="6" spans="1:16" x14ac:dyDescent="0.35">
      <c r="A6" s="4" t="s">
        <v>9</v>
      </c>
      <c r="B6" s="5">
        <v>4</v>
      </c>
      <c r="C6" s="6">
        <f t="shared" si="1"/>
        <v>0.37500000000000006</v>
      </c>
      <c r="D6" s="13" t="s">
        <v>22</v>
      </c>
      <c r="E6" s="14" t="s">
        <v>17</v>
      </c>
      <c r="F6" s="13"/>
      <c r="G6" s="14" t="s">
        <v>26</v>
      </c>
      <c r="H6" s="4" t="s">
        <v>13</v>
      </c>
      <c r="I6" s="4" t="s">
        <v>14</v>
      </c>
      <c r="J6" s="16">
        <v>55</v>
      </c>
      <c r="K6" s="17">
        <f t="shared" si="0"/>
        <v>0.37500000000000006</v>
      </c>
      <c r="L6" s="18" t="s">
        <v>27</v>
      </c>
      <c r="M6" s="4"/>
      <c r="N6" s="4"/>
      <c r="O6" s="4"/>
      <c r="P6" s="19" t="s">
        <v>28</v>
      </c>
    </row>
    <row r="7" spans="1:16" x14ac:dyDescent="0.35">
      <c r="A7" s="4" t="s">
        <v>9</v>
      </c>
      <c r="B7" s="5">
        <v>5</v>
      </c>
      <c r="C7" s="6">
        <f t="shared" si="1"/>
        <v>0.40277777777777785</v>
      </c>
      <c r="D7" s="11" t="s">
        <v>19</v>
      </c>
      <c r="E7" s="12" t="s">
        <v>16</v>
      </c>
      <c r="F7" s="12"/>
      <c r="G7" s="12" t="s">
        <v>20</v>
      </c>
      <c r="H7" s="4" t="s">
        <v>21</v>
      </c>
      <c r="I7" s="4" t="s">
        <v>14</v>
      </c>
      <c r="J7" s="16">
        <v>56</v>
      </c>
      <c r="K7" s="17">
        <f t="shared" si="0"/>
        <v>0.40277777777777785</v>
      </c>
      <c r="L7" s="18" t="s">
        <v>27</v>
      </c>
      <c r="M7" s="4"/>
      <c r="N7" s="4"/>
      <c r="O7" s="4"/>
      <c r="P7" s="19" t="s">
        <v>29</v>
      </c>
    </row>
    <row r="8" spans="1:16" x14ac:dyDescent="0.35">
      <c r="A8" s="4" t="s">
        <v>9</v>
      </c>
      <c r="B8" s="5">
        <v>6</v>
      </c>
      <c r="C8" s="6">
        <f t="shared" si="1"/>
        <v>0.43055555555555564</v>
      </c>
      <c r="D8" s="11" t="s">
        <v>19</v>
      </c>
      <c r="E8" s="12" t="s">
        <v>17</v>
      </c>
      <c r="F8" s="11"/>
      <c r="G8" s="12" t="s">
        <v>30</v>
      </c>
      <c r="H8" s="4" t="s">
        <v>21</v>
      </c>
      <c r="I8" s="4" t="s">
        <v>14</v>
      </c>
      <c r="J8" s="16">
        <v>57</v>
      </c>
      <c r="K8" s="17">
        <f>K10+TIME(0,40,0)</f>
        <v>0.45833333333333343</v>
      </c>
      <c r="L8" s="18" t="s">
        <v>31</v>
      </c>
      <c r="M8" s="4"/>
      <c r="N8" s="4"/>
      <c r="O8" s="4"/>
      <c r="P8" s="19" t="s">
        <v>28</v>
      </c>
    </row>
    <row r="9" spans="1:16" x14ac:dyDescent="0.35">
      <c r="A9" s="4" t="s">
        <v>9</v>
      </c>
      <c r="B9" s="5">
        <v>7</v>
      </c>
      <c r="C9" s="6">
        <f t="shared" si="1"/>
        <v>0.45833333333333343</v>
      </c>
      <c r="D9" s="20" t="s">
        <v>31</v>
      </c>
      <c r="E9" s="21" t="s">
        <v>32</v>
      </c>
      <c r="F9" s="20"/>
      <c r="G9" s="21" t="s">
        <v>33</v>
      </c>
      <c r="H9" s="4" t="s">
        <v>13</v>
      </c>
      <c r="I9" s="4" t="s">
        <v>14</v>
      </c>
      <c r="J9" s="16">
        <v>58</v>
      </c>
      <c r="K9" s="17">
        <f t="shared" si="0"/>
        <v>0.48611111111111122</v>
      </c>
      <c r="L9" s="18" t="s">
        <v>31</v>
      </c>
      <c r="M9" s="4"/>
      <c r="N9" s="4"/>
      <c r="O9" s="4"/>
      <c r="P9" s="19" t="s">
        <v>34</v>
      </c>
    </row>
    <row r="10" spans="1:16" x14ac:dyDescent="0.35">
      <c r="A10" s="4" t="s">
        <v>9</v>
      </c>
      <c r="B10" s="5">
        <v>8</v>
      </c>
      <c r="C10" s="6">
        <f t="shared" si="1"/>
        <v>0.48611111111111122</v>
      </c>
      <c r="D10" s="20" t="s">
        <v>31</v>
      </c>
      <c r="E10" s="21" t="s">
        <v>24</v>
      </c>
      <c r="F10" s="20"/>
      <c r="G10" s="21" t="s">
        <v>35</v>
      </c>
      <c r="H10" s="4" t="s">
        <v>13</v>
      </c>
      <c r="I10" s="4" t="s">
        <v>14</v>
      </c>
      <c r="J10" s="16">
        <v>59</v>
      </c>
      <c r="K10" s="17">
        <f>K7+TIME(0,40,0)</f>
        <v>0.43055555555555564</v>
      </c>
      <c r="L10" s="18" t="s">
        <v>36</v>
      </c>
      <c r="M10" s="4"/>
      <c r="N10" s="4"/>
      <c r="O10" s="4"/>
      <c r="P10" s="19" t="s">
        <v>37</v>
      </c>
    </row>
    <row r="11" spans="1:16" x14ac:dyDescent="0.35">
      <c r="A11" s="4" t="s">
        <v>9</v>
      </c>
      <c r="B11" s="5">
        <v>9</v>
      </c>
      <c r="C11" s="6">
        <f t="shared" si="1"/>
        <v>0.51388888888888895</v>
      </c>
      <c r="D11" s="7" t="s">
        <v>10</v>
      </c>
      <c r="E11" s="8" t="s">
        <v>16</v>
      </c>
      <c r="F11" s="8"/>
      <c r="G11" s="8" t="s">
        <v>11</v>
      </c>
      <c r="H11" s="4" t="s">
        <v>13</v>
      </c>
      <c r="I11" s="4" t="s">
        <v>14</v>
      </c>
      <c r="J11" s="16">
        <v>60</v>
      </c>
      <c r="K11" s="17">
        <f>K9+TIME(0,40,0)</f>
        <v>0.51388888888888895</v>
      </c>
      <c r="L11" s="18" t="s">
        <v>36</v>
      </c>
      <c r="M11" s="4"/>
      <c r="N11" s="4"/>
      <c r="O11" s="4"/>
      <c r="P11" s="19" t="s">
        <v>38</v>
      </c>
    </row>
    <row r="12" spans="1:16" x14ac:dyDescent="0.35">
      <c r="A12" s="4" t="s">
        <v>9</v>
      </c>
      <c r="B12" s="5">
        <v>10</v>
      </c>
      <c r="C12" s="6">
        <f t="shared" si="1"/>
        <v>0.54166666666666674</v>
      </c>
      <c r="D12" s="7" t="s">
        <v>15</v>
      </c>
      <c r="E12" s="8" t="s">
        <v>12</v>
      </c>
      <c r="F12" s="8"/>
      <c r="G12" s="8" t="s">
        <v>17</v>
      </c>
      <c r="H12" s="4" t="s">
        <v>13</v>
      </c>
      <c r="I12" s="4" t="s">
        <v>14</v>
      </c>
      <c r="J12" s="16">
        <v>61</v>
      </c>
      <c r="K12" s="17">
        <f t="shared" si="0"/>
        <v>0.54166666666666674</v>
      </c>
      <c r="L12" s="18" t="s">
        <v>15</v>
      </c>
      <c r="M12" s="4"/>
      <c r="N12" s="4"/>
      <c r="O12" s="4"/>
      <c r="P12" s="19" t="s">
        <v>29</v>
      </c>
    </row>
    <row r="13" spans="1:16" x14ac:dyDescent="0.35">
      <c r="A13" s="4" t="s">
        <v>9</v>
      </c>
      <c r="B13" s="5">
        <v>11</v>
      </c>
      <c r="C13" s="6">
        <f t="shared" si="1"/>
        <v>0.56944444444444453</v>
      </c>
      <c r="D13" s="13" t="s">
        <v>22</v>
      </c>
      <c r="E13" s="14" t="s">
        <v>16</v>
      </c>
      <c r="F13" s="13"/>
      <c r="G13" s="14" t="s">
        <v>26</v>
      </c>
      <c r="H13" s="4" t="s">
        <v>13</v>
      </c>
      <c r="I13" s="4" t="s">
        <v>14</v>
      </c>
      <c r="J13" s="16">
        <v>62</v>
      </c>
      <c r="K13" s="17">
        <f t="shared" si="0"/>
        <v>0.56944444444444453</v>
      </c>
      <c r="L13" s="18" t="s">
        <v>39</v>
      </c>
      <c r="M13" s="4"/>
      <c r="N13" s="4"/>
      <c r="O13" s="4"/>
      <c r="P13" s="19" t="s">
        <v>40</v>
      </c>
    </row>
    <row r="14" spans="1:16" ht="15" customHeight="1" x14ac:dyDescent="0.35">
      <c r="A14" s="4" t="s">
        <v>9</v>
      </c>
      <c r="B14" s="5">
        <v>12</v>
      </c>
      <c r="C14" s="6">
        <f t="shared" si="1"/>
        <v>0.59722222222222232</v>
      </c>
      <c r="D14" s="13" t="s">
        <v>22</v>
      </c>
      <c r="E14" s="14" t="s">
        <v>11</v>
      </c>
      <c r="F14" s="13"/>
      <c r="G14" s="14" t="s">
        <v>17</v>
      </c>
      <c r="H14" s="4" t="s">
        <v>13</v>
      </c>
      <c r="I14" s="4" t="s">
        <v>14</v>
      </c>
      <c r="J14" s="16">
        <v>63</v>
      </c>
      <c r="K14" s="17">
        <f t="shared" si="0"/>
        <v>0.59722222222222232</v>
      </c>
      <c r="L14" s="18" t="s">
        <v>39</v>
      </c>
      <c r="M14" s="4"/>
      <c r="N14" s="4"/>
      <c r="O14" s="4"/>
      <c r="P14" s="19" t="s">
        <v>41</v>
      </c>
    </row>
    <row r="15" spans="1:16" ht="14" customHeight="1" x14ac:dyDescent="0.35">
      <c r="A15" s="4" t="s">
        <v>9</v>
      </c>
      <c r="B15" s="5">
        <v>13</v>
      </c>
      <c r="C15" s="6">
        <f t="shared" si="1"/>
        <v>0.62500000000000011</v>
      </c>
      <c r="D15" s="11" t="s">
        <v>19</v>
      </c>
      <c r="E15" s="12" t="s">
        <v>30</v>
      </c>
      <c r="F15" s="11"/>
      <c r="G15" s="12" t="s">
        <v>16</v>
      </c>
      <c r="H15" s="4" t="s">
        <v>21</v>
      </c>
      <c r="I15" s="4" t="s">
        <v>14</v>
      </c>
      <c r="J15" s="16">
        <v>64</v>
      </c>
      <c r="K15" s="17">
        <f t="shared" si="0"/>
        <v>0.62500000000000011</v>
      </c>
      <c r="L15" s="18" t="s">
        <v>36</v>
      </c>
      <c r="M15" s="4"/>
      <c r="N15" s="4"/>
      <c r="O15" s="4"/>
      <c r="P15" s="19" t="s">
        <v>40</v>
      </c>
    </row>
    <row r="16" spans="1:16" ht="14.5" customHeight="1" x14ac:dyDescent="0.35">
      <c r="A16" s="4" t="s">
        <v>9</v>
      </c>
      <c r="B16" s="5">
        <v>14</v>
      </c>
      <c r="C16" s="6">
        <f t="shared" si="1"/>
        <v>0.6527777777777779</v>
      </c>
      <c r="D16" s="11" t="s">
        <v>19</v>
      </c>
      <c r="E16" s="12" t="s">
        <v>20</v>
      </c>
      <c r="F16" s="11"/>
      <c r="G16" s="12" t="s">
        <v>32</v>
      </c>
      <c r="H16" s="4" t="s">
        <v>21</v>
      </c>
      <c r="I16" s="4" t="s">
        <v>14</v>
      </c>
      <c r="J16" s="16">
        <v>65</v>
      </c>
      <c r="K16" s="17">
        <f t="shared" si="0"/>
        <v>0.6527777777777779</v>
      </c>
      <c r="L16" s="18" t="s">
        <v>36</v>
      </c>
      <c r="M16" s="4"/>
      <c r="N16" s="4"/>
      <c r="O16" s="4"/>
      <c r="P16" s="19" t="s">
        <v>42</v>
      </c>
    </row>
    <row r="17" spans="1:16" x14ac:dyDescent="0.35">
      <c r="A17" s="4" t="s">
        <v>9</v>
      </c>
      <c r="B17" s="5">
        <v>15</v>
      </c>
      <c r="C17" s="6">
        <f t="shared" si="1"/>
        <v>0.68055555555555569</v>
      </c>
      <c r="D17" s="15" t="s">
        <v>23</v>
      </c>
      <c r="E17" s="22" t="s">
        <v>24</v>
      </c>
      <c r="F17" s="15"/>
      <c r="G17" s="22" t="s">
        <v>43</v>
      </c>
      <c r="H17" s="4" t="s">
        <v>21</v>
      </c>
      <c r="I17" s="4"/>
      <c r="J17" s="5"/>
      <c r="K17" s="4"/>
      <c r="L17" s="4"/>
      <c r="M17" s="4"/>
      <c r="N17" s="4"/>
      <c r="O17" s="4"/>
      <c r="P17" s="4"/>
    </row>
    <row r="18" spans="1:16" x14ac:dyDescent="0.35">
      <c r="A18" s="4" t="s">
        <v>9</v>
      </c>
      <c r="B18" s="5">
        <v>16</v>
      </c>
      <c r="C18" s="6">
        <f t="shared" si="1"/>
        <v>0.70833333333333348</v>
      </c>
      <c r="D18" s="15" t="s">
        <v>23</v>
      </c>
      <c r="E18" s="22" t="s">
        <v>44</v>
      </c>
      <c r="F18" s="15"/>
      <c r="G18" s="22" t="s">
        <v>45</v>
      </c>
      <c r="H18" s="4" t="s">
        <v>21</v>
      </c>
    </row>
    <row r="19" spans="1:16" x14ac:dyDescent="0.35">
      <c r="A19" s="4" t="s">
        <v>9</v>
      </c>
      <c r="B19" s="5">
        <v>17</v>
      </c>
      <c r="C19" s="6">
        <f t="shared" si="1"/>
        <v>0.73611111111111127</v>
      </c>
      <c r="D19" s="7" t="s">
        <v>15</v>
      </c>
      <c r="E19" s="8" t="s">
        <v>16</v>
      </c>
      <c r="F19" s="8"/>
      <c r="G19" s="8" t="s">
        <v>18</v>
      </c>
      <c r="H19" s="4" t="s">
        <v>13</v>
      </c>
    </row>
    <row r="20" spans="1:16" x14ac:dyDescent="0.35">
      <c r="A20" s="4" t="s">
        <v>9</v>
      </c>
      <c r="B20" s="5">
        <v>18</v>
      </c>
      <c r="C20" s="6">
        <f t="shared" si="1"/>
        <v>0.76388888888888906</v>
      </c>
      <c r="D20" s="20" t="s">
        <v>31</v>
      </c>
      <c r="E20" s="21" t="s">
        <v>32</v>
      </c>
      <c r="F20" s="20"/>
      <c r="G20" s="21" t="s">
        <v>24</v>
      </c>
      <c r="H20" s="4" t="s">
        <v>13</v>
      </c>
    </row>
    <row r="21" spans="1:16" x14ac:dyDescent="0.35">
      <c r="A21" s="4" t="s">
        <v>9</v>
      </c>
      <c r="B21" s="5">
        <v>19</v>
      </c>
      <c r="C21" s="6">
        <f t="shared" si="1"/>
        <v>0.79166666666666685</v>
      </c>
      <c r="D21" s="20" t="s">
        <v>31</v>
      </c>
      <c r="E21" s="21" t="s">
        <v>35</v>
      </c>
      <c r="F21" s="20"/>
      <c r="G21" s="21" t="s">
        <v>33</v>
      </c>
      <c r="H21" s="4" t="s">
        <v>13</v>
      </c>
    </row>
    <row r="22" spans="1:16" x14ac:dyDescent="0.35">
      <c r="A22" s="4" t="s">
        <v>9</v>
      </c>
      <c r="B22" s="5">
        <v>20</v>
      </c>
      <c r="C22" s="6">
        <f t="shared" si="1"/>
        <v>0.81944444444444464</v>
      </c>
      <c r="D22" s="24" t="s">
        <v>46</v>
      </c>
      <c r="E22" s="25" t="s">
        <v>47</v>
      </c>
      <c r="F22" s="24"/>
      <c r="G22" s="25" t="s">
        <v>16</v>
      </c>
      <c r="H22" s="4" t="s">
        <v>21</v>
      </c>
    </row>
    <row r="23" spans="1:16" x14ac:dyDescent="0.35">
      <c r="A23" s="4" t="s">
        <v>9</v>
      </c>
      <c r="B23" s="5">
        <v>21</v>
      </c>
      <c r="C23" s="6">
        <f t="shared" si="1"/>
        <v>0.84722222222222243</v>
      </c>
      <c r="D23" s="24" t="s">
        <v>46</v>
      </c>
      <c r="E23" s="25" t="s">
        <v>32</v>
      </c>
      <c r="F23" s="24"/>
      <c r="G23" s="25" t="s">
        <v>35</v>
      </c>
      <c r="H23" s="4" t="s">
        <v>21</v>
      </c>
    </row>
    <row r="24" spans="1:16" x14ac:dyDescent="0.35">
      <c r="A24" s="4" t="s">
        <v>9</v>
      </c>
      <c r="B24" s="5">
        <v>22</v>
      </c>
      <c r="C24" s="6">
        <f t="shared" si="1"/>
        <v>0.87500000000000022</v>
      </c>
      <c r="D24" s="26" t="s">
        <v>48</v>
      </c>
      <c r="E24" s="27" t="s">
        <v>17</v>
      </c>
      <c r="F24" s="26"/>
      <c r="G24" s="27" t="s">
        <v>49</v>
      </c>
      <c r="H24" s="4" t="s">
        <v>21</v>
      </c>
    </row>
    <row r="25" spans="1:16" x14ac:dyDescent="0.35">
      <c r="A25" s="4" t="s">
        <v>9</v>
      </c>
      <c r="B25" s="5">
        <v>23</v>
      </c>
      <c r="C25" s="6">
        <f t="shared" si="1"/>
        <v>0.90277777777777801</v>
      </c>
      <c r="D25" s="26" t="s">
        <v>48</v>
      </c>
      <c r="E25" s="27" t="s">
        <v>50</v>
      </c>
      <c r="F25" s="26"/>
      <c r="G25" s="27" t="s">
        <v>24</v>
      </c>
      <c r="H25" s="4" t="s">
        <v>21</v>
      </c>
    </row>
    <row r="26" spans="1:16" x14ac:dyDescent="0.35">
      <c r="A26" s="4" t="s">
        <v>9</v>
      </c>
      <c r="B26" s="5">
        <v>24</v>
      </c>
      <c r="C26" s="6">
        <f t="shared" si="1"/>
        <v>0.9305555555555558</v>
      </c>
      <c r="D26" s="15" t="s">
        <v>23</v>
      </c>
      <c r="E26" s="22" t="s">
        <v>35</v>
      </c>
      <c r="F26" s="15"/>
      <c r="G26" s="22" t="s">
        <v>43</v>
      </c>
      <c r="H26" s="4" t="s">
        <v>21</v>
      </c>
    </row>
    <row r="27" spans="1:16" x14ac:dyDescent="0.35">
      <c r="A27" s="4" t="s">
        <v>9</v>
      </c>
      <c r="B27" s="5">
        <v>25</v>
      </c>
      <c r="C27" s="6">
        <f t="shared" si="1"/>
        <v>0.95833333333333359</v>
      </c>
      <c r="D27" s="15" t="s">
        <v>23</v>
      </c>
      <c r="E27" s="22" t="s">
        <v>24</v>
      </c>
      <c r="F27" s="15"/>
      <c r="G27" s="22" t="s">
        <v>45</v>
      </c>
      <c r="H27" s="4" t="s">
        <v>21</v>
      </c>
    </row>
    <row r="28" spans="1:16" x14ac:dyDescent="0.35">
      <c r="A28" s="2" t="s">
        <v>1</v>
      </c>
      <c r="B28" s="3"/>
      <c r="C28" s="2" t="s">
        <v>3</v>
      </c>
      <c r="D28" s="2" t="s">
        <v>4</v>
      </c>
      <c r="E28" s="2" t="s">
        <v>5</v>
      </c>
      <c r="F28" s="2" t="s">
        <v>6</v>
      </c>
      <c r="G28" s="2" t="s">
        <v>7</v>
      </c>
      <c r="H28" s="2" t="s">
        <v>8</v>
      </c>
    </row>
    <row r="29" spans="1:16" x14ac:dyDescent="0.35">
      <c r="A29" s="4" t="s">
        <v>51</v>
      </c>
      <c r="B29" s="5">
        <v>26</v>
      </c>
      <c r="C29" s="6">
        <v>0.27083333333333331</v>
      </c>
      <c r="D29" s="9" t="s">
        <v>15</v>
      </c>
      <c r="E29" s="10" t="s">
        <v>17</v>
      </c>
      <c r="F29" s="10"/>
      <c r="G29" s="10" t="s">
        <v>11</v>
      </c>
      <c r="H29" s="4" t="s">
        <v>13</v>
      </c>
    </row>
    <row r="30" spans="1:16" x14ac:dyDescent="0.35">
      <c r="A30" s="4" t="s">
        <v>51</v>
      </c>
      <c r="B30" s="5">
        <v>27</v>
      </c>
      <c r="C30" s="6">
        <f>C29+TIME(0,40,0)</f>
        <v>0.2986111111111111</v>
      </c>
      <c r="D30" s="9" t="s">
        <v>15</v>
      </c>
      <c r="E30" s="10" t="s">
        <v>18</v>
      </c>
      <c r="F30" s="10"/>
      <c r="G30" s="10" t="s">
        <v>12</v>
      </c>
      <c r="H30" s="4" t="s">
        <v>13</v>
      </c>
    </row>
    <row r="31" spans="1:16" x14ac:dyDescent="0.35">
      <c r="A31" s="4" t="s">
        <v>51</v>
      </c>
      <c r="B31" s="5">
        <v>28</v>
      </c>
      <c r="C31" s="6">
        <f t="shared" ref="C31:C54" si="2">C30+TIME(0,40,0)</f>
        <v>0.3263888888888889</v>
      </c>
      <c r="D31" s="13" t="s">
        <v>22</v>
      </c>
      <c r="E31" s="14" t="s">
        <v>26</v>
      </c>
      <c r="F31" s="13"/>
      <c r="G31" s="14" t="s">
        <v>11</v>
      </c>
      <c r="H31" s="4" t="s">
        <v>13</v>
      </c>
    </row>
    <row r="32" spans="1:16" x14ac:dyDescent="0.35">
      <c r="A32" s="4" t="s">
        <v>51</v>
      </c>
      <c r="B32" s="5">
        <v>29</v>
      </c>
      <c r="C32" s="6">
        <f t="shared" si="2"/>
        <v>0.35416666666666669</v>
      </c>
      <c r="D32" s="20" t="s">
        <v>31</v>
      </c>
      <c r="E32" s="21" t="s">
        <v>24</v>
      </c>
      <c r="F32" s="20"/>
      <c r="G32" s="21" t="s">
        <v>33</v>
      </c>
      <c r="H32" s="4" t="s">
        <v>13</v>
      </c>
    </row>
    <row r="33" spans="1:8" x14ac:dyDescent="0.35">
      <c r="A33" s="4" t="s">
        <v>51</v>
      </c>
      <c r="B33" s="5">
        <v>30</v>
      </c>
      <c r="C33" s="6">
        <f t="shared" si="2"/>
        <v>0.38194444444444448</v>
      </c>
      <c r="D33" s="11" t="s">
        <v>19</v>
      </c>
      <c r="E33" s="12" t="s">
        <v>32</v>
      </c>
      <c r="F33" s="11"/>
      <c r="G33" s="12" t="s">
        <v>17</v>
      </c>
      <c r="H33" s="4" t="s">
        <v>21</v>
      </c>
    </row>
    <row r="34" spans="1:8" x14ac:dyDescent="0.35">
      <c r="A34" s="4" t="s">
        <v>51</v>
      </c>
      <c r="B34" s="5">
        <v>31</v>
      </c>
      <c r="C34" s="6">
        <f t="shared" si="2"/>
        <v>0.40972222222222227</v>
      </c>
      <c r="D34" s="11" t="s">
        <v>19</v>
      </c>
      <c r="E34" s="12" t="s">
        <v>30</v>
      </c>
      <c r="F34" s="11"/>
      <c r="G34" s="12" t="s">
        <v>20</v>
      </c>
      <c r="H34" s="4" t="s">
        <v>21</v>
      </c>
    </row>
    <row r="35" spans="1:8" x14ac:dyDescent="0.35">
      <c r="A35" s="4" t="s">
        <v>51</v>
      </c>
      <c r="B35" s="5">
        <v>32</v>
      </c>
      <c r="C35" s="6">
        <f t="shared" si="2"/>
        <v>0.43750000000000006</v>
      </c>
      <c r="D35" s="24" t="s">
        <v>46</v>
      </c>
      <c r="E35" s="25" t="s">
        <v>47</v>
      </c>
      <c r="F35" s="24"/>
      <c r="G35" s="25" t="s">
        <v>35</v>
      </c>
      <c r="H35" s="4" t="s">
        <v>21</v>
      </c>
    </row>
    <row r="36" spans="1:8" x14ac:dyDescent="0.35">
      <c r="A36" s="4" t="s">
        <v>51</v>
      </c>
      <c r="B36" s="5">
        <v>33</v>
      </c>
      <c r="C36" s="6">
        <f t="shared" si="2"/>
        <v>0.46527777777777785</v>
      </c>
      <c r="D36" s="24" t="s">
        <v>46</v>
      </c>
      <c r="E36" s="25" t="s">
        <v>32</v>
      </c>
      <c r="F36" s="24"/>
      <c r="G36" s="25" t="s">
        <v>16</v>
      </c>
      <c r="H36" s="4" t="s">
        <v>21</v>
      </c>
    </row>
    <row r="37" spans="1:8" x14ac:dyDescent="0.35">
      <c r="A37" s="4" t="s">
        <v>51</v>
      </c>
      <c r="B37" s="5">
        <v>34</v>
      </c>
      <c r="C37" s="6">
        <f t="shared" si="2"/>
        <v>0.49305555555555564</v>
      </c>
      <c r="D37" s="9" t="s">
        <v>15</v>
      </c>
      <c r="E37" s="10" t="s">
        <v>18</v>
      </c>
      <c r="F37" s="10"/>
      <c r="G37" s="10" t="s">
        <v>11</v>
      </c>
      <c r="H37" s="4" t="s">
        <v>13</v>
      </c>
    </row>
    <row r="38" spans="1:8" x14ac:dyDescent="0.35">
      <c r="A38" s="4" t="s">
        <v>51</v>
      </c>
      <c r="B38" s="5">
        <v>35</v>
      </c>
      <c r="C38" s="6">
        <f t="shared" si="2"/>
        <v>0.52083333333333337</v>
      </c>
      <c r="D38" s="9" t="s">
        <v>15</v>
      </c>
      <c r="E38" s="10" t="s">
        <v>12</v>
      </c>
      <c r="F38" s="10"/>
      <c r="G38" s="10" t="s">
        <v>16</v>
      </c>
      <c r="H38" s="4" t="s">
        <v>13</v>
      </c>
    </row>
    <row r="39" spans="1:8" x14ac:dyDescent="0.35">
      <c r="A39" s="4" t="s">
        <v>51</v>
      </c>
      <c r="B39" s="5">
        <v>36</v>
      </c>
      <c r="C39" s="6">
        <f t="shared" si="2"/>
        <v>0.54861111111111116</v>
      </c>
      <c r="D39" s="15" t="s">
        <v>23</v>
      </c>
      <c r="E39" s="22" t="s">
        <v>35</v>
      </c>
      <c r="F39" s="15"/>
      <c r="G39" s="22" t="s">
        <v>45</v>
      </c>
      <c r="H39" s="4" t="s">
        <v>21</v>
      </c>
    </row>
    <row r="40" spans="1:8" x14ac:dyDescent="0.35">
      <c r="A40" s="4" t="s">
        <v>51</v>
      </c>
      <c r="B40" s="5">
        <v>37</v>
      </c>
      <c r="C40" s="6">
        <f t="shared" si="2"/>
        <v>0.57638888888888895</v>
      </c>
      <c r="D40" s="15" t="s">
        <v>23</v>
      </c>
      <c r="E40" s="22" t="s">
        <v>44</v>
      </c>
      <c r="F40" s="15"/>
      <c r="G40" s="22" t="s">
        <v>43</v>
      </c>
      <c r="H40" s="4" t="s">
        <v>21</v>
      </c>
    </row>
    <row r="41" spans="1:8" x14ac:dyDescent="0.35">
      <c r="A41" s="4" t="s">
        <v>51</v>
      </c>
      <c r="B41" s="5">
        <v>38</v>
      </c>
      <c r="C41" s="6">
        <f t="shared" si="2"/>
        <v>0.60416666666666674</v>
      </c>
      <c r="D41" s="13" t="s">
        <v>22</v>
      </c>
      <c r="E41" s="14" t="s">
        <v>17</v>
      </c>
      <c r="F41" s="14"/>
      <c r="G41" s="14" t="s">
        <v>16</v>
      </c>
      <c r="H41" s="4" t="s">
        <v>13</v>
      </c>
    </row>
    <row r="42" spans="1:8" x14ac:dyDescent="0.35">
      <c r="A42" s="4" t="s">
        <v>51</v>
      </c>
      <c r="B42" s="5">
        <v>39</v>
      </c>
      <c r="C42" s="6">
        <f>C44+TIME(0,40,0)</f>
        <v>0.68750000000000011</v>
      </c>
      <c r="D42" s="20" t="s">
        <v>31</v>
      </c>
      <c r="E42" s="21" t="s">
        <v>32</v>
      </c>
      <c r="F42" s="20"/>
      <c r="G42" s="21" t="s">
        <v>35</v>
      </c>
      <c r="H42" s="4" t="s">
        <v>13</v>
      </c>
    </row>
    <row r="43" spans="1:8" x14ac:dyDescent="0.35">
      <c r="A43" s="4" t="s">
        <v>51</v>
      </c>
      <c r="B43" s="5">
        <v>40</v>
      </c>
      <c r="C43" s="6">
        <f>C41+TIME(0,40,0)</f>
        <v>0.63194444444444453</v>
      </c>
      <c r="D43" s="11" t="s">
        <v>19</v>
      </c>
      <c r="E43" s="12" t="s">
        <v>17</v>
      </c>
      <c r="F43" s="11"/>
      <c r="G43" s="12" t="s">
        <v>16</v>
      </c>
      <c r="H43" s="4" t="s">
        <v>21</v>
      </c>
    </row>
    <row r="44" spans="1:8" x14ac:dyDescent="0.35">
      <c r="A44" s="4" t="s">
        <v>51</v>
      </c>
      <c r="B44" s="5">
        <v>41</v>
      </c>
      <c r="C44" s="6">
        <f t="shared" si="2"/>
        <v>0.65972222222222232</v>
      </c>
      <c r="D44" s="11" t="s">
        <v>19</v>
      </c>
      <c r="E44" s="12" t="s">
        <v>30</v>
      </c>
      <c r="F44" s="11"/>
      <c r="G44" s="12" t="s">
        <v>32</v>
      </c>
      <c r="H44" s="4" t="s">
        <v>21</v>
      </c>
    </row>
    <row r="45" spans="1:8" x14ac:dyDescent="0.35">
      <c r="A45" s="4" t="s">
        <v>51</v>
      </c>
      <c r="B45" s="5">
        <v>42</v>
      </c>
      <c r="C45" s="6">
        <f>C42+TIME(0,40,0)</f>
        <v>0.7152777777777779</v>
      </c>
      <c r="D45" s="26" t="s">
        <v>48</v>
      </c>
      <c r="E45" s="27" t="s">
        <v>24</v>
      </c>
      <c r="F45" s="26"/>
      <c r="G45" s="27" t="s">
        <v>49</v>
      </c>
      <c r="H45" s="4" t="s">
        <v>21</v>
      </c>
    </row>
    <row r="46" spans="1:8" x14ac:dyDescent="0.35">
      <c r="A46" s="4" t="s">
        <v>51</v>
      </c>
      <c r="B46" s="5">
        <v>43</v>
      </c>
      <c r="C46" s="6">
        <f t="shared" si="2"/>
        <v>0.74305555555555569</v>
      </c>
      <c r="D46" s="26" t="s">
        <v>48</v>
      </c>
      <c r="E46" s="27" t="s">
        <v>17</v>
      </c>
      <c r="F46" s="26"/>
      <c r="G46" s="27" t="s">
        <v>50</v>
      </c>
      <c r="H46" s="4" t="s">
        <v>21</v>
      </c>
    </row>
    <row r="47" spans="1:8" x14ac:dyDescent="0.35">
      <c r="A47" s="4" t="s">
        <v>51</v>
      </c>
      <c r="B47" s="5">
        <v>44</v>
      </c>
      <c r="C47" s="6">
        <f t="shared" si="2"/>
        <v>0.77083333333333348</v>
      </c>
      <c r="D47" s="15" t="s">
        <v>23</v>
      </c>
      <c r="E47" s="22" t="s">
        <v>35</v>
      </c>
      <c r="F47" s="15"/>
      <c r="G47" s="22" t="s">
        <v>24</v>
      </c>
      <c r="H47" s="4" t="s">
        <v>21</v>
      </c>
    </row>
    <row r="48" spans="1:8" x14ac:dyDescent="0.35">
      <c r="A48" s="4" t="s">
        <v>51</v>
      </c>
      <c r="B48" s="5">
        <v>45</v>
      </c>
      <c r="C48" s="6">
        <f t="shared" si="2"/>
        <v>0.79861111111111127</v>
      </c>
      <c r="D48" s="24" t="s">
        <v>46</v>
      </c>
      <c r="E48" s="25" t="s">
        <v>47</v>
      </c>
      <c r="F48" s="24"/>
      <c r="G48" s="25" t="s">
        <v>32</v>
      </c>
      <c r="H48" s="4" t="s">
        <v>21</v>
      </c>
    </row>
    <row r="49" spans="1:8" x14ac:dyDescent="0.35">
      <c r="A49" s="4" t="s">
        <v>51</v>
      </c>
      <c r="B49" s="5">
        <v>46</v>
      </c>
      <c r="C49" s="6">
        <f t="shared" si="2"/>
        <v>0.82638888888888906</v>
      </c>
      <c r="D49" s="24" t="s">
        <v>46</v>
      </c>
      <c r="E49" s="25" t="s">
        <v>35</v>
      </c>
      <c r="F49" s="24"/>
      <c r="G49" s="25" t="s">
        <v>16</v>
      </c>
      <c r="H49" s="4" t="s">
        <v>21</v>
      </c>
    </row>
    <row r="50" spans="1:8" x14ac:dyDescent="0.35">
      <c r="A50" s="4" t="s">
        <v>51</v>
      </c>
      <c r="B50" s="5">
        <v>47</v>
      </c>
      <c r="C50" s="6">
        <f t="shared" si="2"/>
        <v>0.85416666666666685</v>
      </c>
      <c r="D50" s="11" t="s">
        <v>19</v>
      </c>
      <c r="E50" s="12" t="s">
        <v>16</v>
      </c>
      <c r="F50" s="11"/>
      <c r="G50" s="12" t="s">
        <v>32</v>
      </c>
      <c r="H50" s="4" t="s">
        <v>21</v>
      </c>
    </row>
    <row r="51" spans="1:8" x14ac:dyDescent="0.35">
      <c r="A51" s="4" t="s">
        <v>51</v>
      </c>
      <c r="B51" s="5">
        <v>48</v>
      </c>
      <c r="C51" s="6">
        <f t="shared" si="2"/>
        <v>0.88194444444444464</v>
      </c>
      <c r="D51" s="15" t="s">
        <v>23</v>
      </c>
      <c r="E51" s="22" t="s">
        <v>35</v>
      </c>
      <c r="F51" s="15"/>
      <c r="G51" s="22" t="s">
        <v>25</v>
      </c>
      <c r="H51" s="4" t="s">
        <v>21</v>
      </c>
    </row>
    <row r="52" spans="1:8" x14ac:dyDescent="0.35">
      <c r="A52" s="4" t="s">
        <v>51</v>
      </c>
      <c r="B52" s="5">
        <v>49</v>
      </c>
      <c r="C52" s="6">
        <f t="shared" si="2"/>
        <v>0.90972222222222243</v>
      </c>
      <c r="D52" s="15" t="s">
        <v>23</v>
      </c>
      <c r="E52" s="22" t="s">
        <v>43</v>
      </c>
      <c r="F52" s="15"/>
      <c r="G52" s="22" t="s">
        <v>45</v>
      </c>
      <c r="H52" s="4" t="s">
        <v>21</v>
      </c>
    </row>
    <row r="53" spans="1:8" x14ac:dyDescent="0.35">
      <c r="A53" s="4" t="s">
        <v>51</v>
      </c>
      <c r="B53" s="5">
        <v>50</v>
      </c>
      <c r="C53" s="6">
        <f t="shared" si="2"/>
        <v>0.93750000000000022</v>
      </c>
      <c r="D53" s="26" t="s">
        <v>48</v>
      </c>
      <c r="E53" s="27" t="s">
        <v>17</v>
      </c>
      <c r="F53" s="26"/>
      <c r="G53" s="27" t="s">
        <v>24</v>
      </c>
      <c r="H53" s="4" t="s">
        <v>21</v>
      </c>
    </row>
    <row r="54" spans="1:8" x14ac:dyDescent="0.35">
      <c r="A54" s="4" t="s">
        <v>51</v>
      </c>
      <c r="B54" s="28">
        <v>51</v>
      </c>
      <c r="C54" s="6">
        <f t="shared" si="2"/>
        <v>0.96527777777777801</v>
      </c>
      <c r="D54" s="26" t="s">
        <v>48</v>
      </c>
      <c r="E54" s="27" t="s">
        <v>50</v>
      </c>
      <c r="F54" s="26"/>
      <c r="G54" s="27" t="s">
        <v>49</v>
      </c>
      <c r="H54" s="4" t="s">
        <v>21</v>
      </c>
    </row>
  </sheetData>
  <mergeCells count="1">
    <mergeCell ref="A1:P1"/>
  </mergeCells>
  <pageMargins left="0.70866141732283472" right="0.70866141732283472" top="0.74803149606299213" bottom="0.74803149606299213" header="0.31496062992125984" footer="0.31496062992125984"/>
  <pageSetup paperSize="8"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Krys Beardman</dc:creator>
  <cp:lastModifiedBy>Krys Beardman</cp:lastModifiedBy>
  <dcterms:created xsi:type="dcterms:W3CDTF">2024-05-25T20:27:32Z</dcterms:created>
  <dcterms:modified xsi:type="dcterms:W3CDTF">2024-05-25T20:28:40Z</dcterms:modified>
</cp:coreProperties>
</file>